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lektronikus számonkérés\Dokumentáció\Példatár készítése\Melléklet\"/>
    </mc:Choice>
  </mc:AlternateContent>
  <xr:revisionPtr revIDLastSave="0" documentId="13_ncr:1_{B97BBE08-0840-4544-99E1-E31F6B9D6B3F}" xr6:coauthVersionLast="47" xr6:coauthVersionMax="47" xr10:uidLastSave="{00000000-0000-0000-0000-000000000000}"/>
  <bookViews>
    <workbookView xWindow="6285" yWindow="1740" windowWidth="24750" windowHeight="15555" xr2:uid="{00000000-000D-0000-FFFF-FFFF00000000}"/>
  </bookViews>
  <sheets>
    <sheet name="Feladatok" sheetId="1" r:id="rId1"/>
    <sheet name="Szövegek" sheetId="4" r:id="rId2"/>
  </sheets>
  <definedNames>
    <definedName name="átlag">Szövegek!$B$7</definedName>
    <definedName name="előjeles">Szövegek!$B$1</definedName>
    <definedName name="előjelnélküli">Szövegek!$B$2</definedName>
    <definedName name="eltérés">Szövegek!$B$4</definedName>
    <definedName name="kétmin">Szövegek!$B$6</definedName>
    <definedName name="maxfél">Szövegek!$B$5</definedName>
  </definedNames>
  <calcPr calcId="191029"/>
</workbook>
</file>

<file path=xl/calcChain.xml><?xml version="1.0" encoding="utf-8"?>
<calcChain xmlns="http://schemas.openxmlformats.org/spreadsheetml/2006/main">
  <c r="A2" i="1" l="1"/>
  <c r="B2" i="1" s="1"/>
  <c r="C2" i="1"/>
  <c r="I2" i="1"/>
  <c r="P2" i="1" s="1"/>
  <c r="E2" i="1" l="1"/>
  <c r="D2" i="1"/>
  <c r="O2" i="1" s="1"/>
  <c r="N2" i="1"/>
  <c r="G2" i="1"/>
  <c r="F2" i="1"/>
  <c r="H2" i="1" l="1"/>
  <c r="K2" i="1" s="1"/>
  <c r="M2" i="1" l="1"/>
  <c r="L2" i="1"/>
  <c r="Q2" i="1" s="1"/>
  <c r="J2" i="1"/>
</calcChain>
</file>

<file path=xl/sharedStrings.xml><?xml version="1.0" encoding="utf-8"?>
<sst xmlns="http://schemas.openxmlformats.org/spreadsheetml/2006/main" count="23" uniqueCount="23">
  <si>
    <t>Szám1</t>
  </si>
  <si>
    <t>Szám2</t>
  </si>
  <si>
    <t>A</t>
  </si>
  <si>
    <t>B</t>
  </si>
  <si>
    <t>Előjeles1</t>
  </si>
  <si>
    <t>Előjeles2</t>
  </si>
  <si>
    <t>Érték1</t>
  </si>
  <si>
    <t>Érték2</t>
  </si>
  <si>
    <t>Műveletkód</t>
  </si>
  <si>
    <t>Eltérés</t>
  </si>
  <si>
    <t>MaxFél</t>
  </si>
  <si>
    <t>KétMin</t>
  </si>
  <si>
    <t>Átlag</t>
  </si>
  <si>
    <t>előjeles egész</t>
  </si>
  <si>
    <t>előjel nélküli egész</t>
  </si>
  <si>
    <t>a két szám különbségének abszolút értéke</t>
  </si>
  <si>
    <t>a kisebb szám kétszerese</t>
  </si>
  <si>
    <t>a nagyobb szám fele</t>
  </si>
  <si>
    <t>a számok számtani átlaga</t>
  </si>
  <si>
    <t>Típus1</t>
  </si>
  <si>
    <t>Típus2</t>
  </si>
  <si>
    <t>Művelet</t>
  </si>
  <si>
    <t>Kód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</si>
</sst>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Q2"/>
  <sheetViews>
    <sheetView tabSelected="1" workbookViewId="0">
      <selection activeCell="A4" sqref="A4"/>
    </sheetView>
  </sheetViews>
  <sheetFormatPr defaultRowHeight="15" x14ac:dyDescent="0.25"/>
  <cols>
    <col min="1" max="2" width="6.5703125" bestFit="1" customWidth="1"/>
    <col min="3" max="6" width="9" bestFit="1" customWidth="1"/>
    <col min="7" max="8" width="6.5703125" bestFit="1" customWidth="1"/>
    <col min="9" max="9" width="11.7109375" bestFit="1" customWidth="1"/>
    <col min="10" max="10" width="7.140625" bestFit="1" customWidth="1"/>
    <col min="11" max="12" width="7.42578125" bestFit="1" customWidth="1"/>
    <col min="13" max="13" width="5.5703125" bestFit="1" customWidth="1"/>
    <col min="14" max="15" width="18.42578125" bestFit="1" customWidth="1"/>
    <col min="16" max="16" width="39.28515625" bestFit="1" customWidth="1"/>
    <col min="17" max="17" width="93" customWidth="1"/>
  </cols>
  <sheetData>
    <row r="1" spans="1:17" x14ac:dyDescent="0.25">
      <c r="A1" t="s">
        <v>0</v>
      </c>
      <c r="B1" t="s">
        <v>1</v>
      </c>
      <c r="C1" t="s">
        <v>4</v>
      </c>
      <c r="D1" t="s">
        <v>5</v>
      </c>
      <c r="E1" t="s">
        <v>2</v>
      </c>
      <c r="F1" t="s">
        <v>3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19</v>
      </c>
      <c r="O1" t="s">
        <v>20</v>
      </c>
      <c r="P1" t="s">
        <v>21</v>
      </c>
      <c r="Q1" t="s">
        <v>22</v>
      </c>
    </row>
    <row r="2" spans="1:17" x14ac:dyDescent="0.25">
      <c r="A2">
        <f ca="1">RANDBETWEEN(50,255)</f>
        <v>213</v>
      </c>
      <c r="B2">
        <f ca="1">IF(A2&gt;127,RANDBETWEEN(50,127),RANDBETWEEN(128,255))</f>
        <v>109</v>
      </c>
      <c r="C2" t="b">
        <f ca="1">RAND()&lt;0.5</f>
        <v>1</v>
      </c>
      <c r="D2" t="b">
        <f ca="1">IF(C2,RAND()&lt;0.5,TRUE)</f>
        <v>0</v>
      </c>
      <c r="E2" t="str">
        <f ca="1">DEC2BIN(A2,8)</f>
        <v>11010101</v>
      </c>
      <c r="F2" t="str">
        <f ca="1">DEC2BIN(B2,8)</f>
        <v>01101101</v>
      </c>
      <c r="G2">
        <f ca="1">IF(AND(C2,A2&gt;127),A2-256,A2)</f>
        <v>-43</v>
      </c>
      <c r="H2">
        <f ca="1">IF(AND(D2,B2&gt;127),B2-256,B2)</f>
        <v>109</v>
      </c>
      <c r="I2">
        <f ca="1">RANDBETWEEN(1,4)</f>
        <v>4</v>
      </c>
      <c r="J2">
        <f ca="1">ABS(G2-H2)</f>
        <v>152</v>
      </c>
      <c r="K2" t="str">
        <f ca="1">TEXT(MAX(G2,H2)/2,"0,0")</f>
        <v>54,5</v>
      </c>
      <c r="L2">
        <f ca="1">MIN(G2,H2)*2</f>
        <v>-86</v>
      </c>
      <c r="M2" t="str">
        <f ca="1">TEXT(AVERAGE(G2,H2),"0,0")</f>
        <v>33,0</v>
      </c>
      <c r="N2" t="str">
        <f ca="1">CHOOSE(C2+1,előjelnélküli,előjeles)</f>
        <v>előjeles egész</v>
      </c>
      <c r="O2" t="str">
        <f ca="1">CHOOSE(D2+1,előjelnélküli,előjeles)</f>
        <v>előjel nélküli egész</v>
      </c>
      <c r="P2" t="str">
        <f ca="1">CHOOSE(I2,eltérés,maxfél,kétmin,átlag)</f>
        <v>a számok számtani átlaga</v>
      </c>
      <c r="Q2" t="str">
        <f ca="1">"&lt;feladat&gt;&lt;utasítás&gt;Adott A és B egy bájton tárolt számadat, valamint egy művelet. Végezze el a műveletet a számokkal, és adja meg az eredményt tízes számrendszerben!&lt;/utasítás&gt;&lt;bekezdés&gt;A: " &amp; E2 &amp; " mint " &amp; N2 &amp; "&lt;újsor/&gt;B: " &amp; F2 &amp; " mint " &amp; O2 &amp; "&lt;újsor/&gt;Művelet: " &amp; P2 &amp; "&lt;/bekezdés&gt;&lt;bekezdés&gt;Eredmény: &lt;szám pont=""2""&gt;" &amp; CHOOSE(I2,J2,K2,L2,M2) &amp; "&lt;/szám&gt;&lt;/bekezdés&gt;&lt;/feladat&gt;"</f>
        <v>&lt;feladat&gt;&lt;utasítás&gt;Adott A és B egy bájton tárolt számadat, valamint egy művelet. Végezze el a műveletet a számokkal, és adja meg az eredményt tízes számrendszerben!&lt;/utasítás&gt;&lt;bekezdés&gt;A: 11010101 mint előjeles egész&lt;újsor/&gt;B: 01101101 mint előjel nélküli egész&lt;újsor/&gt;Művelet: a számok számtani átlaga&lt;/bekezdés&gt;&lt;bekezdés&gt;Eredmény: &lt;szám pont="2"&gt;33,0&lt;/szám&gt;&lt;/bekezdés&gt;&lt;/feladat&gt;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/>
  <dimension ref="A1:B7"/>
  <sheetViews>
    <sheetView workbookViewId="0">
      <selection activeCell="A9" sqref="A9"/>
    </sheetView>
  </sheetViews>
  <sheetFormatPr defaultRowHeight="15" x14ac:dyDescent="0.25"/>
  <cols>
    <col min="2" max="2" width="39.28515625" bestFit="1" customWidth="1"/>
  </cols>
  <sheetData>
    <row r="1" spans="1:2" x14ac:dyDescent="0.25">
      <c r="A1" t="b">
        <v>1</v>
      </c>
      <c r="B1" t="s">
        <v>13</v>
      </c>
    </row>
    <row r="2" spans="1:2" x14ac:dyDescent="0.25">
      <c r="A2" t="b">
        <v>0</v>
      </c>
      <c r="B2" t="s">
        <v>14</v>
      </c>
    </row>
    <row r="4" spans="1:2" x14ac:dyDescent="0.25">
      <c r="A4">
        <v>1</v>
      </c>
      <c r="B4" t="s">
        <v>15</v>
      </c>
    </row>
    <row r="5" spans="1:2" x14ac:dyDescent="0.25">
      <c r="A5">
        <v>2</v>
      </c>
      <c r="B5" t="s">
        <v>17</v>
      </c>
    </row>
    <row r="6" spans="1:2" x14ac:dyDescent="0.25">
      <c r="A6">
        <v>3</v>
      </c>
      <c r="B6" t="s">
        <v>16</v>
      </c>
    </row>
    <row r="7" spans="1:2" x14ac:dyDescent="0.25">
      <c r="A7">
        <v>4</v>
      </c>
      <c r="B7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6</vt:i4>
      </vt:variant>
    </vt:vector>
  </HeadingPairs>
  <TitlesOfParts>
    <vt:vector size="8" baseType="lpstr">
      <vt:lpstr>Feladatok</vt:lpstr>
      <vt:lpstr>Szövegek</vt:lpstr>
      <vt:lpstr>átlag</vt:lpstr>
      <vt:lpstr>előjeles</vt:lpstr>
      <vt:lpstr>előjelnélküli</vt:lpstr>
      <vt:lpstr>eltérés</vt:lpstr>
      <vt:lpstr>kétmin</vt:lpstr>
      <vt:lpstr>maxfél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</dc:creator>
  <cp:lastModifiedBy>Fehérvári Arnold</cp:lastModifiedBy>
  <dcterms:created xsi:type="dcterms:W3CDTF">2012-11-02T09:25:29Z</dcterms:created>
  <dcterms:modified xsi:type="dcterms:W3CDTF">2025-02-22T08:10:39Z</dcterms:modified>
</cp:coreProperties>
</file>